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Yassmine Daouk\OneDrive - The City University of New York\Desktop\licenses_new\"/>
    </mc:Choice>
  </mc:AlternateContent>
  <xr:revisionPtr revIDLastSave="0" documentId="13_ncr:1_{98F89499-0D18-4A2F-B0D0-FB53C54BC99D}" xr6:coauthVersionLast="47" xr6:coauthVersionMax="47" xr10:uidLastSave="{00000000-0000-0000-0000-000000000000}"/>
  <bookViews>
    <workbookView xWindow="-98" yWindow="-98" windowWidth="22695" windowHeight="14476" tabRatio="601" xr2:uid="{00000000-000D-0000-FFFF-FFFF00000000}"/>
  </bookViews>
  <sheets>
    <sheet name="Metadata" sheetId="2" r:id="rId1"/>
    <sheet name="Data_SYR Fig4.5 "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 i="1" l="1"/>
  <c r="R53" i="1"/>
  <c r="Q53" i="1"/>
  <c r="P53" i="1"/>
  <c r="O53" i="1"/>
  <c r="N53" i="1"/>
  <c r="M53" i="1"/>
  <c r="L53" i="1"/>
  <c r="K53" i="1"/>
  <c r="J53" i="1"/>
  <c r="I53" i="1"/>
  <c r="H53" i="1"/>
  <c r="G53" i="1"/>
  <c r="F53" i="1"/>
  <c r="E53" i="1"/>
  <c r="D53" i="1"/>
  <c r="C53" i="1"/>
  <c r="R47" i="1"/>
  <c r="Q47" i="1"/>
  <c r="P47" i="1"/>
  <c r="O47" i="1"/>
  <c r="N47" i="1"/>
  <c r="M47" i="1"/>
  <c r="L47" i="1"/>
  <c r="K47" i="1"/>
  <c r="J47" i="1"/>
  <c r="I47" i="1"/>
  <c r="H47" i="1"/>
  <c r="G47" i="1"/>
  <c r="F47" i="1"/>
  <c r="E47" i="1"/>
  <c r="D47" i="1"/>
  <c r="C47" i="1"/>
  <c r="R41" i="1"/>
  <c r="Q41" i="1"/>
  <c r="P41" i="1"/>
  <c r="O41" i="1"/>
  <c r="N41" i="1"/>
  <c r="M41" i="1"/>
  <c r="L41" i="1"/>
  <c r="K41" i="1"/>
  <c r="J41" i="1"/>
  <c r="I41" i="1"/>
  <c r="H41" i="1"/>
  <c r="G41" i="1"/>
  <c r="F41" i="1"/>
  <c r="E41" i="1"/>
  <c r="D41" i="1"/>
  <c r="C41" i="1"/>
  <c r="R35" i="1"/>
  <c r="Q35" i="1"/>
  <c r="P35" i="1"/>
  <c r="O35" i="1"/>
  <c r="N35" i="1"/>
  <c r="M35" i="1"/>
  <c r="L35" i="1"/>
  <c r="K35" i="1"/>
  <c r="J35" i="1"/>
  <c r="I35" i="1"/>
  <c r="H35" i="1"/>
  <c r="G35" i="1"/>
  <c r="F35" i="1"/>
  <c r="E35" i="1"/>
  <c r="D35" i="1"/>
  <c r="C35" i="1"/>
  <c r="R30" i="1"/>
  <c r="Q30" i="1"/>
  <c r="P30" i="1"/>
  <c r="O30" i="1"/>
  <c r="N30" i="1"/>
  <c r="M30" i="1"/>
  <c r="L30" i="1"/>
  <c r="K30" i="1"/>
  <c r="J30" i="1"/>
  <c r="I30" i="1"/>
  <c r="H30" i="1"/>
  <c r="G30" i="1"/>
  <c r="F30" i="1"/>
  <c r="E30" i="1"/>
  <c r="D30" i="1"/>
  <c r="C30" i="1"/>
  <c r="R24" i="1"/>
  <c r="Q24" i="1"/>
  <c r="P24" i="1"/>
  <c r="O24" i="1"/>
  <c r="N24" i="1"/>
  <c r="M24" i="1"/>
  <c r="L24" i="1"/>
  <c r="K24" i="1"/>
  <c r="J24" i="1"/>
  <c r="I24" i="1"/>
  <c r="H24" i="1"/>
  <c r="G24" i="1"/>
  <c r="F24" i="1"/>
  <c r="E24" i="1"/>
  <c r="D24" i="1"/>
  <c r="C24" i="1"/>
  <c r="R19" i="1"/>
  <c r="Q19" i="1"/>
  <c r="P19" i="1"/>
  <c r="O19" i="1"/>
  <c r="N19" i="1"/>
  <c r="M19" i="1"/>
  <c r="L19" i="1"/>
  <c r="K19" i="1"/>
  <c r="J19" i="1"/>
  <c r="I19" i="1"/>
  <c r="H19" i="1"/>
  <c r="G19" i="1"/>
  <c r="F19" i="1"/>
  <c r="E19" i="1"/>
  <c r="D19" i="1"/>
  <c r="C19" i="1"/>
  <c r="R13" i="1"/>
  <c r="Q13" i="1"/>
  <c r="P13" i="1"/>
  <c r="O13" i="1"/>
  <c r="N13" i="1"/>
  <c r="M13" i="1"/>
  <c r="L13" i="1"/>
  <c r="K13" i="1"/>
  <c r="J13" i="1"/>
  <c r="I13" i="1"/>
  <c r="H13" i="1"/>
  <c r="G13" i="1"/>
  <c r="F13" i="1"/>
  <c r="E13" i="1"/>
  <c r="D13" i="1"/>
  <c r="C13" i="1"/>
  <c r="R8" i="1"/>
  <c r="Q8" i="1"/>
  <c r="P8" i="1"/>
  <c r="O8" i="1"/>
  <c r="N8" i="1"/>
  <c r="M8" i="1"/>
  <c r="L8" i="1"/>
  <c r="K8" i="1"/>
  <c r="J8" i="1"/>
  <c r="I8" i="1"/>
  <c r="H8" i="1"/>
  <c r="G8" i="1"/>
  <c r="F8" i="1"/>
  <c r="E8" i="1"/>
  <c r="D8" i="1"/>
</calcChain>
</file>

<file path=xl/sharedStrings.xml><?xml version="1.0" encoding="utf-8"?>
<sst xmlns="http://schemas.openxmlformats.org/spreadsheetml/2006/main" count="90" uniqueCount="43">
  <si>
    <t>SDGs</t>
  </si>
  <si>
    <t>Energy 
Systems</t>
  </si>
  <si>
    <t>Mitigation</t>
  </si>
  <si>
    <t>Synergies (%)</t>
  </si>
  <si>
    <t>Tradeoffs (%)</t>
  </si>
  <si>
    <t>Mixed (%)</t>
  </si>
  <si>
    <t>Limited/ no literature (%)</t>
  </si>
  <si>
    <t>Total</t>
  </si>
  <si>
    <t>Adaptation</t>
  </si>
  <si>
    <t>Urban and Infrastructure</t>
  </si>
  <si>
    <t>Land 
system</t>
  </si>
  <si>
    <t>Ocean 
ecosystems</t>
  </si>
  <si>
    <t>Society, livelihood and economies</t>
  </si>
  <si>
    <t>Industry</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</si>
  <si>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</si>
  <si>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</si>
  <si>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</si>
  <si>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</si>
  <si>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</si>
  <si>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</si>
  <si>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</si>
  <si>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</si>
  <si>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</si>
  <si>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</si>
  <si>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</si>
  <si>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</si>
  <si>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</si>
  <si>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Spatial coverage</t>
  </si>
  <si>
    <t>Global</t>
  </si>
  <si>
    <t xml:space="preserve">Special note in usage </t>
  </si>
  <si>
    <t>Approximate total data volume</t>
  </si>
  <si>
    <t xml:space="preserve">Temporal coverage </t>
  </si>
  <si>
    <t>Data Unit</t>
  </si>
  <si>
    <t>Percentages</t>
  </si>
  <si>
    <t>“Mixed” label in the sheet is equivalent to “Both synergies and trade-offs/mixed” label in the figure.</t>
  </si>
  <si>
    <t>“Limited/ no literature” label in the sheet is equivalent to “Limited evidence/no evidence/no assessment” label in the figure.</t>
  </si>
  <si>
    <t>To show that near-term adaptation and mitigation actions have more synergies than trade-offs with Sustainable Developments Goals</t>
  </si>
  <si>
    <t>IPCC AR6 Synthesis Report LR Figure 4.5: Potential synergies and trade-offs between the portfolio of climate change mitigation and adaptation options and the Sustainable Development Goals</t>
  </si>
  <si>
    <t xml:space="preserve">This figure presents a high-level summary of potential synergies and trade-offs based on the qualitative and quantitative assessment of each individual mitigation or option. The Sustainable Development Goals (SDGs) serve as an analytical framework for the assessment of different sustainable development dimensions, which extend beyond the time frame of 2030 SDG targets. Synergies and trade-offs across all individual options within a sector/system are aggregated into sector/system potentials for the whole mitigation or adaptation portfolio. The length of each bar represents the total number of mitigation or adaptation options under each system/sector. The number of adaptation and mitigation options vary across system/sector, and have been normalised to 100% so that bars are comparable across mitigation, adaptation, system/sector, and SDGs. </t>
  </si>
  <si>
    <t>Extend beyond the time frame of 2030 SDG targets</t>
  </si>
  <si>
    <t>IPCC, 2025. IPCC AR6 Synthesis Report LR Figure 4.5 : Potential synergies and trade-offs between the portfolio of climate change mitigation and adaptation options and the Sustainable Development Goals. Palisades, NY: Center for Integrated Earth System Information (CIESIN). https://doi.org/10.7927/swb0-vr02. Accessed DAY MONTH YEAR</t>
  </si>
  <si>
    <t>~18 KB</t>
  </si>
  <si>
    <t>Data received from Shreya Some and Dr. Joyashree Roy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</si>
</sst>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Arial"/>
      <family val="2"/>
    </font>
    <font>
      <i/>
      <sz val="16"/>
      <color theme="1"/>
      <name val="Times New Roman"/>
      <family val="1"/>
    </font>
    <font>
      <sz val="11"/>
      <color theme="1"/>
      <name val="Times New Roman"/>
      <family val="1"/>
    </font>
    <font>
      <b/>
      <i/>
      <sz val="22"/>
      <color theme="1"/>
      <name val="Times New Roman"/>
      <family val="1"/>
    </font>
    <font>
      <b/>
      <sz val="11"/>
      <color theme="1"/>
      <name val="Times New Roman"/>
      <family val="1"/>
    </font>
    <font>
      <sz val="16"/>
      <color theme="0"/>
      <name val="Times New Roman"/>
      <family val="1"/>
    </font>
    <font>
      <sz val="11"/>
      <color theme="0"/>
      <name val="Times New Roman"/>
      <family val="1"/>
    </font>
    <font>
      <b/>
      <i/>
      <sz val="16"/>
      <color theme="1"/>
      <name val="Times New Roman"/>
      <family val="1"/>
    </font>
    <font>
      <u/>
      <sz val="11"/>
      <color theme="10"/>
      <name val="Calibri"/>
      <family val="2"/>
      <scheme val="minor"/>
    </font>
    <font>
      <sz val="10"/>
      <color rgb="FF000000"/>
      <name val="Arial"/>
      <family val="2"/>
    </font>
    <font>
      <sz val="10"/>
      <name val="Arial"/>
      <family val="2"/>
    </font>
    <font>
      <u/>
      <sz val="10"/>
      <name val="Arial"/>
      <family val="2"/>
    </font>
    <font>
      <sz val="11"/>
      <name val="Calibri"/>
      <family val="2"/>
      <scheme val="minor"/>
    </font>
  </fonts>
  <fills count="6">
    <fill>
      <patternFill patternType="none"/>
    </fill>
    <fill>
      <patternFill patternType="gray125"/>
    </fill>
    <fill>
      <patternFill patternType="solid">
        <fgColor theme="1"/>
        <bgColor indexed="64"/>
      </patternFill>
    </fill>
    <fill>
      <patternFill patternType="solid">
        <fgColor theme="0" tint="-4.9958800012207406E-2"/>
        <bgColor indexed="64"/>
      </patternFill>
    </fill>
    <fill>
      <patternFill patternType="solid">
        <fgColor theme="4" tint="0.79995117038483843"/>
        <bgColor indexed="64"/>
      </patternFill>
    </fill>
    <fill>
      <patternFill patternType="solid">
        <fgColor theme="9" tint="0.79995117038483843"/>
        <bgColor indexed="64"/>
      </patternFill>
    </fill>
  </fills>
  <borders count="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theme="0" tint="-0.24994659260841701"/>
      </right>
      <top style="medium">
        <color rgb="FFCCCCCC"/>
      </top>
      <bottom style="medium">
        <color rgb="FFCCCCCC"/>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s>
  <cellStyleXfs count="2">
    <xf numFmtId="0" fontId="0" fillId="0" borderId="0"/>
    <xf numFmtId="0" fontId="9" fillId="0" borderId="0" applyNumberFormat="0" applyFill="0" applyBorder="0" applyAlignment="0" applyProtection="0"/>
  </cellStyleXfs>
  <cellXfs count="27">
    <xf numFmtId="0" fontId="0" fillId="0" borderId="0" xfId="0"/>
    <xf numFmtId="0" fontId="8" fillId="5" borderId="0" xfId="0" applyFont="1" applyFill="1" applyAlignment="1">
      <alignment horizontal="center" vertical="center" textRotation="90" wrapText="1"/>
    </xf>
    <xf numFmtId="0" fontId="8" fillId="4" borderId="0" xfId="0" applyFont="1" applyFill="1" applyAlignment="1">
      <alignment horizontal="center" vertical="center" textRotation="90" wrapText="1"/>
    </xf>
    <xf numFmtId="0" fontId="4" fillId="0" borderId="0" xfId="0" applyFont="1" applyAlignment="1">
      <alignment horizontal="center"/>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Alignment="1">
      <alignment vertical="center"/>
    </xf>
    <xf numFmtId="0" fontId="3" fillId="0" borderId="0" xfId="0" applyFont="1"/>
    <xf numFmtId="0" fontId="5" fillId="0" borderId="0" xfId="0" applyFont="1"/>
    <xf numFmtId="0" fontId="6" fillId="2" borderId="0" xfId="0" applyFont="1" applyFill="1"/>
    <xf numFmtId="0" fontId="7" fillId="2" borderId="0" xfId="0" applyFont="1" applyFill="1"/>
    <xf numFmtId="1" fontId="3" fillId="0" borderId="0" xfId="0" applyNumberFormat="1" applyFont="1"/>
    <xf numFmtId="0" fontId="5" fillId="3" borderId="0" xfId="0" applyFont="1" applyFill="1"/>
    <xf numFmtId="1" fontId="3" fillId="3" borderId="0" xfId="0" applyNumberFormat="1" applyFont="1" applyFill="1"/>
    <xf numFmtId="0" fontId="3" fillId="3" borderId="0" xfId="0" applyFont="1" applyFill="1"/>
    <xf numFmtId="0" fontId="6" fillId="2" borderId="0" xfId="0" applyFont="1" applyFill="1" applyAlignment="1">
      <alignment vertical="center"/>
    </xf>
    <xf numFmtId="0" fontId="6" fillId="2" borderId="0" xfId="0" applyFont="1" applyFill="1" applyAlignment="1">
      <alignment vertical="center" wrapText="1"/>
    </xf>
    <xf numFmtId="0" fontId="6" fillId="2" borderId="0" xfId="0" applyFont="1" applyFill="1" applyAlignment="1">
      <alignment wrapText="1"/>
    </xf>
    <xf numFmtId="0" fontId="1"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wrapText="1"/>
    </xf>
    <xf numFmtId="0" fontId="11" fillId="0" borderId="3" xfId="0" applyFont="1" applyBorder="1" applyAlignment="1">
      <alignment wrapText="1"/>
    </xf>
    <xf numFmtId="0" fontId="1" fillId="0" borderId="0" xfId="0" applyFont="1"/>
    <xf numFmtId="0" fontId="12" fillId="0" borderId="1" xfId="1" applyFont="1" applyBorder="1" applyAlignment="1">
      <alignment vertical="top" wrapText="1"/>
    </xf>
    <xf numFmtId="0" fontId="13" fillId="0" borderId="0" xfId="0" applyFont="1"/>
    <xf numFmtId="0" fontId="11"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licenses/by/4.0/legalco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zoomScale="87" zoomScaleNormal="87" workbookViewId="0"/>
  </sheetViews>
  <sheetFormatPr defaultColWidth="11.3984375" defaultRowHeight="14.25" x14ac:dyDescent="0.45"/>
  <cols>
    <col min="1" max="1" width="38.1328125" style="23" customWidth="1"/>
    <col min="2" max="2" width="105" style="23" customWidth="1"/>
    <col min="3" max="3" width="87.1328125" customWidth="1"/>
  </cols>
  <sheetData>
    <row r="1" spans="1:2" ht="25.9" thickBot="1" x14ac:dyDescent="0.5">
      <c r="A1" s="18" t="s">
        <v>14</v>
      </c>
      <c r="B1" s="20" t="s">
        <v>37</v>
      </c>
    </row>
    <row r="2" spans="1:2" ht="14.65" thickBot="1" x14ac:dyDescent="0.5">
      <c r="A2" s="20" t="s">
        <v>15</v>
      </c>
      <c r="B2" s="20" t="s">
        <v>16</v>
      </c>
    </row>
    <row r="3" spans="1:2" ht="38.65" thickBot="1" x14ac:dyDescent="0.5">
      <c r="A3" s="20" t="s">
        <v>17</v>
      </c>
      <c r="B3" s="20" t="s">
        <v>40</v>
      </c>
    </row>
    <row r="4" spans="1:2" ht="61.15" customHeight="1" thickBot="1" x14ac:dyDescent="0.5">
      <c r="A4" s="20" t="s">
        <v>18</v>
      </c>
      <c r="B4" s="20" t="s">
        <v>19</v>
      </c>
    </row>
    <row r="5" spans="1:2" ht="14.65" thickBot="1" x14ac:dyDescent="0.5">
      <c r="A5" s="20" t="s">
        <v>20</v>
      </c>
      <c r="B5" s="20" t="s">
        <v>42</v>
      </c>
    </row>
    <row r="6" spans="1:2" ht="14.65" thickBot="1" x14ac:dyDescent="0.5">
      <c r="A6" s="18" t="s">
        <v>21</v>
      </c>
      <c r="B6" s="24" t="s">
        <v>22</v>
      </c>
    </row>
    <row r="7" spans="1:2" ht="25.9" thickBot="1" x14ac:dyDescent="0.5">
      <c r="A7" s="20" t="s">
        <v>23</v>
      </c>
      <c r="B7" s="20" t="s">
        <v>36</v>
      </c>
    </row>
    <row r="8" spans="1:2" ht="89.65" thickBot="1" x14ac:dyDescent="0.5">
      <c r="A8" s="18" t="s">
        <v>24</v>
      </c>
      <c r="B8" s="20" t="s">
        <v>38</v>
      </c>
    </row>
    <row r="9" spans="1:2" ht="14.65" thickBot="1" x14ac:dyDescent="0.5">
      <c r="A9" s="19" t="s">
        <v>25</v>
      </c>
      <c r="B9" s="19" t="s">
        <v>26</v>
      </c>
    </row>
    <row r="10" spans="1:2" ht="14.65" thickBot="1" x14ac:dyDescent="0.5">
      <c r="A10" s="19" t="s">
        <v>32</v>
      </c>
      <c r="B10" s="19" t="s">
        <v>33</v>
      </c>
    </row>
    <row r="11" spans="1:2" ht="14.65" thickBot="1" x14ac:dyDescent="0.5">
      <c r="A11" s="20" t="s">
        <v>31</v>
      </c>
      <c r="B11" s="26" t="s">
        <v>39</v>
      </c>
    </row>
    <row r="12" spans="1:2" s="25" customFormat="1" ht="14.65" thickBot="1" x14ac:dyDescent="0.5">
      <c r="A12" s="20" t="s">
        <v>27</v>
      </c>
      <c r="B12" s="20" t="s">
        <v>28</v>
      </c>
    </row>
    <row r="13" spans="1:2" ht="14.65" thickBot="1" x14ac:dyDescent="0.5">
      <c r="A13" s="5" t="s">
        <v>29</v>
      </c>
      <c r="B13" s="21" t="s">
        <v>34</v>
      </c>
    </row>
    <row r="14" spans="1:2" ht="14.65" thickBot="1" x14ac:dyDescent="0.5">
      <c r="A14" s="4"/>
      <c r="B14" s="22" t="s">
        <v>35</v>
      </c>
    </row>
    <row r="15" spans="1:2" ht="14.65" thickBot="1" x14ac:dyDescent="0.5">
      <c r="A15" s="18" t="s">
        <v>30</v>
      </c>
      <c r="B15" s="20" t="s">
        <v>41</v>
      </c>
    </row>
  </sheetData>
  <mergeCells count="1">
    <mergeCell ref="A13:A14"/>
  </mergeCells>
  <hyperlinks>
    <hyperlink ref="B6"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3"/>
  <sheetViews>
    <sheetView zoomScale="40" zoomScaleNormal="40" workbookViewId="0">
      <pane ySplit="2" topLeftCell="A3" activePane="bottomLeft" state="frozen"/>
      <selection pane="bottomLeft" activeCell="AG39" sqref="AG39"/>
    </sheetView>
  </sheetViews>
  <sheetFormatPr defaultColWidth="8.86328125" defaultRowHeight="20.25" x14ac:dyDescent="0.4"/>
  <cols>
    <col min="1" max="1" width="8.86328125" style="6"/>
    <col min="2" max="2" width="33" style="7" customWidth="1"/>
    <col min="3" max="16384" width="8.86328125" style="7"/>
  </cols>
  <sheetData>
    <row r="1" spans="1:18" ht="30.6" customHeight="1" x14ac:dyDescent="0.75">
      <c r="C1" s="3" t="s">
        <v>0</v>
      </c>
      <c r="D1" s="3"/>
      <c r="E1" s="3"/>
      <c r="F1" s="3"/>
      <c r="G1" s="3"/>
      <c r="H1" s="3"/>
      <c r="I1" s="3"/>
      <c r="J1" s="3"/>
      <c r="K1" s="3"/>
      <c r="L1" s="3"/>
      <c r="M1" s="3"/>
      <c r="N1" s="3"/>
      <c r="O1" s="3"/>
      <c r="P1" s="3"/>
      <c r="Q1" s="3"/>
      <c r="R1" s="3"/>
    </row>
    <row r="2" spans="1:18" ht="30.6" customHeight="1" x14ac:dyDescent="0.4">
      <c r="C2" s="8">
        <v>1</v>
      </c>
      <c r="D2" s="8">
        <v>2</v>
      </c>
      <c r="E2" s="8">
        <v>3</v>
      </c>
      <c r="F2" s="8">
        <v>4</v>
      </c>
      <c r="G2" s="8">
        <v>5</v>
      </c>
      <c r="H2" s="8">
        <v>6</v>
      </c>
      <c r="I2" s="8">
        <v>7</v>
      </c>
      <c r="J2" s="8">
        <v>8</v>
      </c>
      <c r="K2" s="8">
        <v>9</v>
      </c>
      <c r="L2" s="8">
        <v>10</v>
      </c>
      <c r="M2" s="8">
        <v>11</v>
      </c>
      <c r="N2" s="8">
        <v>12</v>
      </c>
      <c r="O2" s="8">
        <v>14</v>
      </c>
      <c r="P2" s="8">
        <v>15</v>
      </c>
      <c r="Q2" s="8">
        <v>16</v>
      </c>
      <c r="R2" s="8">
        <v>17</v>
      </c>
    </row>
    <row r="3" spans="1:18" ht="30.6" customHeight="1" x14ac:dyDescent="0.55000000000000004">
      <c r="B3" s="9" t="s">
        <v>1</v>
      </c>
      <c r="C3" s="10"/>
      <c r="D3" s="10"/>
      <c r="E3" s="10"/>
      <c r="F3" s="10"/>
      <c r="G3" s="10"/>
      <c r="H3" s="10"/>
      <c r="I3" s="10"/>
      <c r="J3" s="10"/>
      <c r="K3" s="10"/>
      <c r="L3" s="10"/>
      <c r="M3" s="10"/>
      <c r="N3" s="10"/>
      <c r="O3" s="10"/>
      <c r="P3" s="10"/>
      <c r="Q3" s="10"/>
      <c r="R3" s="10"/>
    </row>
    <row r="4" spans="1:18" ht="30.6" customHeight="1" x14ac:dyDescent="0.4">
      <c r="A4" s="2" t="s">
        <v>2</v>
      </c>
      <c r="B4" s="8" t="s">
        <v>3</v>
      </c>
      <c r="C4" s="11">
        <v>42.857142857142854</v>
      </c>
      <c r="D4" s="11">
        <v>0</v>
      </c>
      <c r="E4" s="11">
        <v>57.142857142857146</v>
      </c>
      <c r="F4" s="11">
        <v>0</v>
      </c>
      <c r="G4" s="11">
        <v>0</v>
      </c>
      <c r="H4" s="11">
        <v>28.571428571428573</v>
      </c>
      <c r="I4" s="11">
        <v>57.142857142857146</v>
      </c>
      <c r="J4" s="11">
        <v>71.428571428571431</v>
      </c>
      <c r="K4" s="11">
        <v>85.714285714285708</v>
      </c>
      <c r="L4" s="11">
        <v>0</v>
      </c>
      <c r="M4" s="11">
        <v>57.142857142857146</v>
      </c>
      <c r="N4" s="11">
        <v>14.285714285714286</v>
      </c>
      <c r="O4" s="11">
        <v>0</v>
      </c>
      <c r="P4" s="11">
        <v>0</v>
      </c>
      <c r="Q4" s="11">
        <v>0</v>
      </c>
      <c r="R4" s="11">
        <v>0</v>
      </c>
    </row>
    <row r="5" spans="1:18" ht="30.6" customHeight="1" x14ac:dyDescent="0.4">
      <c r="A5" s="2"/>
      <c r="B5" s="8" t="s">
        <v>4</v>
      </c>
      <c r="C5" s="11">
        <v>0</v>
      </c>
      <c r="D5" s="11">
        <v>0</v>
      </c>
      <c r="E5" s="11">
        <v>0</v>
      </c>
      <c r="F5" s="11">
        <v>0</v>
      </c>
      <c r="G5" s="11">
        <v>0</v>
      </c>
      <c r="H5" s="11">
        <v>28.571428571428573</v>
      </c>
      <c r="I5" s="11">
        <v>0</v>
      </c>
      <c r="J5" s="11">
        <v>0</v>
      </c>
      <c r="K5" s="11">
        <v>0</v>
      </c>
      <c r="L5" s="11">
        <v>0</v>
      </c>
      <c r="M5" s="11">
        <v>0</v>
      </c>
      <c r="N5" s="11">
        <v>0</v>
      </c>
      <c r="O5" s="11">
        <v>0</v>
      </c>
      <c r="P5" s="11">
        <v>0</v>
      </c>
      <c r="Q5" s="11">
        <v>0</v>
      </c>
      <c r="R5" s="11">
        <v>0</v>
      </c>
    </row>
    <row r="6" spans="1:18" ht="30.6" customHeight="1" x14ac:dyDescent="0.4">
      <c r="A6" s="2"/>
      <c r="B6" s="8" t="s">
        <v>5</v>
      </c>
      <c r="C6" s="11">
        <v>14.285714285714286</v>
      </c>
      <c r="D6" s="11">
        <v>57.142857142857146</v>
      </c>
      <c r="E6" s="11">
        <v>42.857142857142854</v>
      </c>
      <c r="F6" s="11">
        <v>0</v>
      </c>
      <c r="G6" s="11">
        <v>0</v>
      </c>
      <c r="H6" s="11">
        <v>42.857142857142854</v>
      </c>
      <c r="I6" s="11">
        <v>28.571428571428573</v>
      </c>
      <c r="J6" s="11">
        <v>0</v>
      </c>
      <c r="K6" s="11">
        <v>0</v>
      </c>
      <c r="L6" s="11">
        <v>0</v>
      </c>
      <c r="M6" s="11">
        <v>0</v>
      </c>
      <c r="N6" s="11">
        <v>57.142857142857146</v>
      </c>
      <c r="O6" s="11">
        <v>57.142857142857146</v>
      </c>
      <c r="P6" s="11">
        <v>71.428571428571431</v>
      </c>
      <c r="Q6" s="11">
        <v>0</v>
      </c>
      <c r="R6" s="11">
        <v>0</v>
      </c>
    </row>
    <row r="7" spans="1:18" ht="30.6" customHeight="1" x14ac:dyDescent="0.4">
      <c r="A7" s="2"/>
      <c r="B7" s="8" t="s">
        <v>6</v>
      </c>
      <c r="C7" s="11">
        <v>42.857142857142854</v>
      </c>
      <c r="D7" s="11">
        <v>42.857142857142854</v>
      </c>
      <c r="E7" s="11">
        <v>0</v>
      </c>
      <c r="F7" s="11">
        <v>100</v>
      </c>
      <c r="G7" s="11">
        <v>100</v>
      </c>
      <c r="H7" s="11">
        <v>0</v>
      </c>
      <c r="I7" s="11">
        <v>14.285714285714286</v>
      </c>
      <c r="J7" s="11">
        <v>28.571428571428573</v>
      </c>
      <c r="K7" s="11">
        <v>14.285714285714286</v>
      </c>
      <c r="L7" s="11">
        <v>100</v>
      </c>
      <c r="M7" s="11">
        <v>42.857142857142854</v>
      </c>
      <c r="N7" s="11">
        <v>28.571428571428573</v>
      </c>
      <c r="O7" s="11">
        <v>42.857142857142854</v>
      </c>
      <c r="P7" s="11">
        <v>28.571428571428573</v>
      </c>
      <c r="Q7" s="11">
        <v>100</v>
      </c>
      <c r="R7" s="11">
        <v>100</v>
      </c>
    </row>
    <row r="8" spans="1:18" ht="30.6" customHeight="1" x14ac:dyDescent="0.4">
      <c r="A8" s="2"/>
      <c r="B8" s="12" t="s">
        <v>7</v>
      </c>
      <c r="C8" s="13">
        <f>SUM(C4:C7)</f>
        <v>100</v>
      </c>
      <c r="D8" s="13">
        <f t="shared" ref="D8:R8" si="0">SUM(D4:D7)</f>
        <v>100</v>
      </c>
      <c r="E8" s="13">
        <f t="shared" si="0"/>
        <v>100</v>
      </c>
      <c r="F8" s="13">
        <f t="shared" si="0"/>
        <v>100</v>
      </c>
      <c r="G8" s="13">
        <f t="shared" si="0"/>
        <v>100</v>
      </c>
      <c r="H8" s="13">
        <f t="shared" si="0"/>
        <v>100</v>
      </c>
      <c r="I8" s="13">
        <f t="shared" si="0"/>
        <v>100.00000000000001</v>
      </c>
      <c r="J8" s="13">
        <f t="shared" si="0"/>
        <v>100</v>
      </c>
      <c r="K8" s="13">
        <f t="shared" si="0"/>
        <v>100</v>
      </c>
      <c r="L8" s="13">
        <f t="shared" si="0"/>
        <v>100</v>
      </c>
      <c r="M8" s="13">
        <f t="shared" si="0"/>
        <v>100</v>
      </c>
      <c r="N8" s="13">
        <f t="shared" si="0"/>
        <v>100</v>
      </c>
      <c r="O8" s="13">
        <f t="shared" si="0"/>
        <v>100</v>
      </c>
      <c r="P8" s="13">
        <f t="shared" si="0"/>
        <v>100</v>
      </c>
      <c r="Q8" s="13">
        <f t="shared" si="0"/>
        <v>100</v>
      </c>
      <c r="R8" s="13">
        <f t="shared" si="0"/>
        <v>100</v>
      </c>
    </row>
    <row r="9" spans="1:18" ht="30.6" customHeight="1" x14ac:dyDescent="0.4">
      <c r="A9" s="1" t="s">
        <v>8</v>
      </c>
      <c r="B9" s="8" t="s">
        <v>3</v>
      </c>
      <c r="C9" s="7">
        <v>100</v>
      </c>
      <c r="D9" s="7">
        <v>100</v>
      </c>
      <c r="E9" s="7">
        <v>100</v>
      </c>
      <c r="F9" s="7">
        <v>100</v>
      </c>
      <c r="G9" s="7">
        <v>100</v>
      </c>
      <c r="H9" s="7">
        <v>100</v>
      </c>
      <c r="I9" s="7">
        <v>100</v>
      </c>
      <c r="J9" s="7">
        <v>0</v>
      </c>
      <c r="K9" s="7">
        <v>0</v>
      </c>
      <c r="L9" s="7">
        <v>100</v>
      </c>
      <c r="M9" s="7">
        <v>0</v>
      </c>
      <c r="N9" s="7">
        <v>0</v>
      </c>
      <c r="O9" s="7">
        <v>0</v>
      </c>
      <c r="P9" s="11">
        <v>33.333333333333336</v>
      </c>
      <c r="Q9" s="7">
        <v>0</v>
      </c>
      <c r="R9" s="7">
        <v>0</v>
      </c>
    </row>
    <row r="10" spans="1:18" ht="30.6" customHeight="1" x14ac:dyDescent="0.4">
      <c r="A10" s="1"/>
      <c r="B10" s="8" t="s">
        <v>4</v>
      </c>
      <c r="C10" s="7">
        <v>0</v>
      </c>
      <c r="D10" s="7">
        <v>0</v>
      </c>
      <c r="E10" s="7">
        <v>0</v>
      </c>
      <c r="F10" s="7">
        <v>0</v>
      </c>
      <c r="G10" s="7">
        <v>0</v>
      </c>
      <c r="H10" s="7">
        <v>0</v>
      </c>
      <c r="I10" s="7">
        <v>0</v>
      </c>
      <c r="J10" s="7">
        <v>0</v>
      </c>
      <c r="K10" s="7">
        <v>0</v>
      </c>
      <c r="L10" s="7">
        <v>0</v>
      </c>
      <c r="M10" s="7">
        <v>0</v>
      </c>
      <c r="N10" s="7">
        <v>0</v>
      </c>
      <c r="O10" s="7">
        <v>0</v>
      </c>
      <c r="P10" s="7">
        <v>0</v>
      </c>
      <c r="Q10" s="7">
        <v>0</v>
      </c>
      <c r="R10" s="7">
        <v>0</v>
      </c>
    </row>
    <row r="11" spans="1:18" ht="30.6" customHeight="1" x14ac:dyDescent="0.4">
      <c r="A11" s="1"/>
      <c r="B11" s="8" t="s">
        <v>5</v>
      </c>
      <c r="C11" s="7">
        <v>0</v>
      </c>
      <c r="D11" s="7">
        <v>0</v>
      </c>
      <c r="E11" s="7">
        <v>0</v>
      </c>
      <c r="F11" s="7">
        <v>0</v>
      </c>
      <c r="G11" s="7">
        <v>0</v>
      </c>
      <c r="H11" s="7">
        <v>0</v>
      </c>
      <c r="I11" s="7">
        <v>0</v>
      </c>
      <c r="J11" s="7">
        <v>0</v>
      </c>
      <c r="K11" s="7">
        <v>0</v>
      </c>
      <c r="L11" s="7">
        <v>0</v>
      </c>
      <c r="M11" s="7">
        <v>0</v>
      </c>
      <c r="N11" s="7">
        <v>0</v>
      </c>
      <c r="O11" s="7">
        <v>0</v>
      </c>
      <c r="P11" s="7">
        <v>0</v>
      </c>
      <c r="Q11" s="7">
        <v>0</v>
      </c>
      <c r="R11" s="7">
        <v>0</v>
      </c>
    </row>
    <row r="12" spans="1:18" ht="30.6" customHeight="1" x14ac:dyDescent="0.4">
      <c r="A12" s="1"/>
      <c r="B12" s="8" t="s">
        <v>6</v>
      </c>
      <c r="C12" s="7">
        <v>0</v>
      </c>
      <c r="D12" s="7">
        <v>0</v>
      </c>
      <c r="E12" s="7">
        <v>0</v>
      </c>
      <c r="F12" s="7">
        <v>0</v>
      </c>
      <c r="G12" s="7">
        <v>0</v>
      </c>
      <c r="H12" s="7">
        <v>0</v>
      </c>
      <c r="I12" s="7">
        <v>0</v>
      </c>
      <c r="J12" s="7">
        <v>100</v>
      </c>
      <c r="K12" s="7">
        <v>100</v>
      </c>
      <c r="L12" s="7">
        <v>0</v>
      </c>
      <c r="M12" s="7">
        <v>100</v>
      </c>
      <c r="N12" s="7">
        <v>100</v>
      </c>
      <c r="O12" s="7">
        <v>100</v>
      </c>
      <c r="P12" s="11">
        <v>66.666666666666671</v>
      </c>
      <c r="Q12" s="7">
        <v>100</v>
      </c>
      <c r="R12" s="7">
        <v>100</v>
      </c>
    </row>
    <row r="13" spans="1:18" ht="30.6" customHeight="1" x14ac:dyDescent="0.4">
      <c r="A13" s="1"/>
      <c r="B13" s="12" t="s">
        <v>7</v>
      </c>
      <c r="C13" s="14">
        <f>SUM(C9:C12)</f>
        <v>100</v>
      </c>
      <c r="D13" s="14">
        <f t="shared" ref="D13:R13" si="1">SUM(D9:D12)</f>
        <v>100</v>
      </c>
      <c r="E13" s="14">
        <f t="shared" si="1"/>
        <v>100</v>
      </c>
      <c r="F13" s="14">
        <f t="shared" si="1"/>
        <v>100</v>
      </c>
      <c r="G13" s="14">
        <f t="shared" si="1"/>
        <v>100</v>
      </c>
      <c r="H13" s="14">
        <f t="shared" si="1"/>
        <v>100</v>
      </c>
      <c r="I13" s="14">
        <f t="shared" si="1"/>
        <v>100</v>
      </c>
      <c r="J13" s="14">
        <f t="shared" si="1"/>
        <v>100</v>
      </c>
      <c r="K13" s="14">
        <f t="shared" si="1"/>
        <v>100</v>
      </c>
      <c r="L13" s="14">
        <f t="shared" si="1"/>
        <v>100</v>
      </c>
      <c r="M13" s="14">
        <f t="shared" si="1"/>
        <v>100</v>
      </c>
      <c r="N13" s="14">
        <f t="shared" si="1"/>
        <v>100</v>
      </c>
      <c r="O13" s="14">
        <f t="shared" si="1"/>
        <v>100</v>
      </c>
      <c r="P13" s="14">
        <f t="shared" si="1"/>
        <v>100</v>
      </c>
      <c r="Q13" s="14">
        <f t="shared" si="1"/>
        <v>100</v>
      </c>
      <c r="R13" s="14">
        <f t="shared" si="1"/>
        <v>100</v>
      </c>
    </row>
    <row r="14" spans="1:18" ht="30.6" customHeight="1" x14ac:dyDescent="0.55000000000000004">
      <c r="B14" s="9" t="s">
        <v>9</v>
      </c>
      <c r="C14" s="9"/>
      <c r="D14" s="9"/>
      <c r="E14" s="9"/>
      <c r="F14" s="9"/>
      <c r="G14" s="9"/>
      <c r="H14" s="9"/>
      <c r="I14" s="9"/>
      <c r="J14" s="9"/>
      <c r="K14" s="9"/>
      <c r="L14" s="9"/>
      <c r="M14" s="9"/>
      <c r="N14" s="9"/>
      <c r="O14" s="9"/>
      <c r="P14" s="9"/>
      <c r="Q14" s="9"/>
      <c r="R14" s="9"/>
    </row>
    <row r="15" spans="1:18" ht="30.6" customHeight="1" x14ac:dyDescent="0.4">
      <c r="A15" s="2" t="s">
        <v>2</v>
      </c>
      <c r="B15" s="8" t="s">
        <v>3</v>
      </c>
      <c r="C15" s="11">
        <v>52.173913043478258</v>
      </c>
      <c r="D15" s="11">
        <v>34.782608695652172</v>
      </c>
      <c r="E15" s="11">
        <v>65.217391304347828</v>
      </c>
      <c r="F15" s="11">
        <v>39.130434782608695</v>
      </c>
      <c r="G15" s="11">
        <v>30.434782608695652</v>
      </c>
      <c r="H15" s="11">
        <v>43.478260869565219</v>
      </c>
      <c r="I15" s="11">
        <v>86.956521739130437</v>
      </c>
      <c r="J15" s="11">
        <v>60.869565217391305</v>
      </c>
      <c r="K15" s="11">
        <v>60.869565217391305</v>
      </c>
      <c r="L15" s="11">
        <v>26.086956521739129</v>
      </c>
      <c r="M15" s="11">
        <v>82.608695652173907</v>
      </c>
      <c r="N15" s="11">
        <v>52.173913043478258</v>
      </c>
      <c r="O15" s="11">
        <v>17.391304347826086</v>
      </c>
      <c r="P15" s="11">
        <v>43.478260869565219</v>
      </c>
      <c r="Q15" s="11">
        <v>39.130434782608695</v>
      </c>
      <c r="R15" s="11">
        <v>17.391304347826086</v>
      </c>
    </row>
    <row r="16" spans="1:18" ht="30.6" customHeight="1" x14ac:dyDescent="0.4">
      <c r="A16" s="2"/>
      <c r="B16" s="8" t="s">
        <v>4</v>
      </c>
      <c r="C16" s="11">
        <v>0</v>
      </c>
      <c r="D16" s="11">
        <v>4.3478260869565215</v>
      </c>
      <c r="E16" s="11">
        <v>0</v>
      </c>
      <c r="F16" s="11">
        <v>0</v>
      </c>
      <c r="G16" s="11">
        <v>0</v>
      </c>
      <c r="H16" s="11">
        <v>0</v>
      </c>
      <c r="I16" s="11">
        <v>0</v>
      </c>
      <c r="J16" s="11">
        <v>0</v>
      </c>
      <c r="K16" s="11">
        <v>8.695652173913043</v>
      </c>
      <c r="L16" s="11">
        <v>0</v>
      </c>
      <c r="M16" s="11">
        <v>0</v>
      </c>
      <c r="N16" s="11">
        <v>0</v>
      </c>
      <c r="O16" s="11">
        <v>0</v>
      </c>
      <c r="P16" s="11">
        <v>4.3478260869565215</v>
      </c>
      <c r="Q16" s="11">
        <v>0</v>
      </c>
      <c r="R16" s="11">
        <v>0</v>
      </c>
    </row>
    <row r="17" spans="1:18" ht="30.6" customHeight="1" x14ac:dyDescent="0.4">
      <c r="A17" s="2"/>
      <c r="B17" s="8" t="s">
        <v>5</v>
      </c>
      <c r="C17" s="11">
        <v>17.391304347826086</v>
      </c>
      <c r="D17" s="11">
        <v>17.391304347826086</v>
      </c>
      <c r="E17" s="11">
        <v>26.086956521739129</v>
      </c>
      <c r="F17" s="11">
        <v>0</v>
      </c>
      <c r="G17" s="11">
        <v>0</v>
      </c>
      <c r="H17" s="11">
        <v>13.043478260869565</v>
      </c>
      <c r="I17" s="11">
        <v>8.695652173913043</v>
      </c>
      <c r="J17" s="11">
        <v>39.130434782608695</v>
      </c>
      <c r="K17" s="11">
        <v>21.739130434782609</v>
      </c>
      <c r="L17" s="11">
        <v>30.434782608695652</v>
      </c>
      <c r="M17" s="11">
        <v>0</v>
      </c>
      <c r="N17" s="11">
        <v>26.086956521739129</v>
      </c>
      <c r="O17" s="11">
        <v>8.695652173913043</v>
      </c>
      <c r="P17" s="11">
        <v>13.043478260869565</v>
      </c>
      <c r="Q17" s="11">
        <v>0</v>
      </c>
      <c r="R17" s="11">
        <v>0</v>
      </c>
    </row>
    <row r="18" spans="1:18" ht="30.6" customHeight="1" x14ac:dyDescent="0.4">
      <c r="A18" s="2"/>
      <c r="B18" s="8" t="s">
        <v>6</v>
      </c>
      <c r="C18" s="11">
        <v>30.434782608695652</v>
      </c>
      <c r="D18" s="11">
        <v>43.478260869565219</v>
      </c>
      <c r="E18" s="11">
        <v>8.695652173913043</v>
      </c>
      <c r="F18" s="11">
        <v>60.869565217391305</v>
      </c>
      <c r="G18" s="11">
        <v>69.565217391304344</v>
      </c>
      <c r="H18" s="11">
        <v>43.478260869565219</v>
      </c>
      <c r="I18" s="11">
        <v>4.3478260869565215</v>
      </c>
      <c r="J18" s="11">
        <v>0</v>
      </c>
      <c r="K18" s="11">
        <v>8.695652173913043</v>
      </c>
      <c r="L18" s="11">
        <v>43.478260869565219</v>
      </c>
      <c r="M18" s="11">
        <v>17.391304347826086</v>
      </c>
      <c r="N18" s="11">
        <v>21.739130434782609</v>
      </c>
      <c r="O18" s="11">
        <v>73.913043478260875</v>
      </c>
      <c r="P18" s="11">
        <v>39.130434782608695</v>
      </c>
      <c r="Q18" s="11">
        <v>60.869565217391305</v>
      </c>
      <c r="R18" s="11">
        <v>82.608695652173907</v>
      </c>
    </row>
    <row r="19" spans="1:18" ht="30.6" customHeight="1" x14ac:dyDescent="0.4">
      <c r="A19" s="2"/>
      <c r="B19" s="12" t="s">
        <v>7</v>
      </c>
      <c r="C19" s="13">
        <f>SUM(C15:C18)</f>
        <v>100</v>
      </c>
      <c r="D19" s="13">
        <f t="shared" ref="D19:R19" si="2">SUM(D15:D18)</f>
        <v>100</v>
      </c>
      <c r="E19" s="13">
        <f t="shared" si="2"/>
        <v>100</v>
      </c>
      <c r="F19" s="13">
        <f t="shared" si="2"/>
        <v>100</v>
      </c>
      <c r="G19" s="13">
        <f t="shared" si="2"/>
        <v>100</v>
      </c>
      <c r="H19" s="13">
        <f t="shared" si="2"/>
        <v>100</v>
      </c>
      <c r="I19" s="13">
        <f t="shared" si="2"/>
        <v>100</v>
      </c>
      <c r="J19" s="13">
        <f t="shared" si="2"/>
        <v>100</v>
      </c>
      <c r="K19" s="13">
        <f t="shared" si="2"/>
        <v>100</v>
      </c>
      <c r="L19" s="13">
        <f t="shared" si="2"/>
        <v>100</v>
      </c>
      <c r="M19" s="13">
        <f t="shared" si="2"/>
        <v>100</v>
      </c>
      <c r="N19" s="13">
        <f t="shared" si="2"/>
        <v>100</v>
      </c>
      <c r="O19" s="13">
        <f t="shared" si="2"/>
        <v>100</v>
      </c>
      <c r="P19" s="13">
        <f t="shared" si="2"/>
        <v>100</v>
      </c>
      <c r="Q19" s="13">
        <f t="shared" si="2"/>
        <v>100</v>
      </c>
      <c r="R19" s="13">
        <f t="shared" si="2"/>
        <v>100</v>
      </c>
    </row>
    <row r="20" spans="1:18" ht="30.6" customHeight="1" x14ac:dyDescent="0.4">
      <c r="A20" s="1" t="s">
        <v>8</v>
      </c>
      <c r="B20" s="8" t="s">
        <v>3</v>
      </c>
      <c r="C20" s="11">
        <v>0</v>
      </c>
      <c r="D20" s="11">
        <v>0</v>
      </c>
      <c r="E20" s="11">
        <v>100</v>
      </c>
      <c r="F20" s="11">
        <v>0</v>
      </c>
      <c r="G20" s="11">
        <v>0</v>
      </c>
      <c r="H20" s="11">
        <v>100</v>
      </c>
      <c r="I20" s="11">
        <v>0</v>
      </c>
      <c r="J20" s="11">
        <v>100</v>
      </c>
      <c r="K20" s="11">
        <v>100</v>
      </c>
      <c r="L20" s="11">
        <v>100</v>
      </c>
      <c r="M20" s="11">
        <v>100</v>
      </c>
      <c r="N20" s="11">
        <v>33.333333333333336</v>
      </c>
      <c r="O20" s="11">
        <v>0</v>
      </c>
      <c r="P20" s="11">
        <v>0</v>
      </c>
      <c r="Q20" s="11">
        <v>0</v>
      </c>
      <c r="R20" s="11">
        <v>0</v>
      </c>
    </row>
    <row r="21" spans="1:18" ht="30.6" customHeight="1" x14ac:dyDescent="0.4">
      <c r="A21" s="1"/>
      <c r="B21" s="8" t="s">
        <v>4</v>
      </c>
      <c r="C21" s="11">
        <v>0</v>
      </c>
      <c r="D21" s="11">
        <v>0</v>
      </c>
      <c r="E21" s="11">
        <v>0</v>
      </c>
      <c r="F21" s="11">
        <v>0</v>
      </c>
      <c r="G21" s="11">
        <v>0</v>
      </c>
      <c r="H21" s="11">
        <v>0</v>
      </c>
      <c r="I21" s="11">
        <v>0</v>
      </c>
      <c r="J21" s="11">
        <v>0</v>
      </c>
      <c r="K21" s="11">
        <v>0</v>
      </c>
      <c r="L21" s="11">
        <v>0</v>
      </c>
      <c r="M21" s="11">
        <v>0</v>
      </c>
      <c r="N21" s="11">
        <v>0</v>
      </c>
      <c r="O21" s="11">
        <v>0</v>
      </c>
      <c r="P21" s="11">
        <v>0</v>
      </c>
      <c r="Q21" s="11">
        <v>0</v>
      </c>
      <c r="R21" s="11">
        <v>0</v>
      </c>
    </row>
    <row r="22" spans="1:18" ht="30.6" customHeight="1" x14ac:dyDescent="0.4">
      <c r="A22" s="1"/>
      <c r="B22" s="8" t="s">
        <v>5</v>
      </c>
      <c r="C22" s="11">
        <v>0</v>
      </c>
      <c r="D22" s="11">
        <v>0</v>
      </c>
      <c r="E22" s="11">
        <v>0</v>
      </c>
      <c r="F22" s="11">
        <v>0</v>
      </c>
      <c r="G22" s="11">
        <v>0</v>
      </c>
      <c r="H22" s="11">
        <v>0</v>
      </c>
      <c r="I22" s="11">
        <v>0</v>
      </c>
      <c r="J22" s="11">
        <v>0</v>
      </c>
      <c r="K22" s="11">
        <v>0</v>
      </c>
      <c r="L22" s="11">
        <v>0</v>
      </c>
      <c r="M22" s="11">
        <v>0</v>
      </c>
      <c r="N22" s="11">
        <v>0</v>
      </c>
      <c r="O22" s="11">
        <v>0</v>
      </c>
      <c r="P22" s="11">
        <v>0</v>
      </c>
      <c r="Q22" s="11">
        <v>0</v>
      </c>
      <c r="R22" s="11">
        <v>0</v>
      </c>
    </row>
    <row r="23" spans="1:18" ht="30.6" customHeight="1" x14ac:dyDescent="0.4">
      <c r="A23" s="1"/>
      <c r="B23" s="8" t="s">
        <v>6</v>
      </c>
      <c r="C23" s="11">
        <v>100</v>
      </c>
      <c r="D23" s="11">
        <v>100</v>
      </c>
      <c r="E23" s="11">
        <v>0</v>
      </c>
      <c r="F23" s="11">
        <v>100</v>
      </c>
      <c r="G23" s="11">
        <v>100</v>
      </c>
      <c r="H23" s="11">
        <v>0</v>
      </c>
      <c r="I23" s="11">
        <v>100</v>
      </c>
      <c r="J23" s="11">
        <v>0</v>
      </c>
      <c r="K23" s="11">
        <v>0</v>
      </c>
      <c r="L23" s="11">
        <v>0</v>
      </c>
      <c r="M23" s="11">
        <v>0</v>
      </c>
      <c r="N23" s="11">
        <v>66.666666666666671</v>
      </c>
      <c r="O23" s="11">
        <v>100</v>
      </c>
      <c r="P23" s="11">
        <v>100</v>
      </c>
      <c r="Q23" s="11">
        <v>100</v>
      </c>
      <c r="R23" s="11">
        <v>100</v>
      </c>
    </row>
    <row r="24" spans="1:18" ht="30.6" customHeight="1" x14ac:dyDescent="0.4">
      <c r="A24" s="1"/>
      <c r="B24" s="12" t="s">
        <v>7</v>
      </c>
      <c r="C24" s="14">
        <f>SUM(C20:C23)</f>
        <v>100</v>
      </c>
      <c r="D24" s="14">
        <f t="shared" ref="D24:R24" si="3">SUM(D20:D23)</f>
        <v>100</v>
      </c>
      <c r="E24" s="14">
        <f t="shared" si="3"/>
        <v>100</v>
      </c>
      <c r="F24" s="14">
        <f t="shared" si="3"/>
        <v>100</v>
      </c>
      <c r="G24" s="14">
        <f t="shared" si="3"/>
        <v>100</v>
      </c>
      <c r="H24" s="14">
        <f t="shared" si="3"/>
        <v>100</v>
      </c>
      <c r="I24" s="14">
        <f t="shared" si="3"/>
        <v>100</v>
      </c>
      <c r="J24" s="14">
        <f t="shared" si="3"/>
        <v>100</v>
      </c>
      <c r="K24" s="14">
        <f t="shared" si="3"/>
        <v>100</v>
      </c>
      <c r="L24" s="14">
        <f t="shared" si="3"/>
        <v>100</v>
      </c>
      <c r="M24" s="14">
        <f t="shared" si="3"/>
        <v>100</v>
      </c>
      <c r="N24" s="14">
        <f t="shared" si="3"/>
        <v>100</v>
      </c>
      <c r="O24" s="14">
        <f t="shared" si="3"/>
        <v>100</v>
      </c>
      <c r="P24" s="14">
        <f t="shared" si="3"/>
        <v>100</v>
      </c>
      <c r="Q24" s="14">
        <f t="shared" si="3"/>
        <v>100</v>
      </c>
      <c r="R24" s="14">
        <f t="shared" si="3"/>
        <v>100</v>
      </c>
    </row>
    <row r="25" spans="1:18" ht="30.6" customHeight="1" x14ac:dyDescent="0.4">
      <c r="B25" s="15" t="s">
        <v>10</v>
      </c>
      <c r="C25" s="15"/>
      <c r="D25" s="15"/>
      <c r="E25" s="15"/>
      <c r="F25" s="15"/>
      <c r="G25" s="15"/>
      <c r="H25" s="15"/>
      <c r="I25" s="15"/>
      <c r="J25" s="15"/>
      <c r="K25" s="15"/>
      <c r="L25" s="15"/>
      <c r="M25" s="15"/>
      <c r="N25" s="15"/>
      <c r="O25" s="15"/>
      <c r="P25" s="15"/>
      <c r="Q25" s="15"/>
      <c r="R25" s="15"/>
    </row>
    <row r="26" spans="1:18" ht="30.6" customHeight="1" x14ac:dyDescent="0.4">
      <c r="A26" s="2" t="s">
        <v>2</v>
      </c>
      <c r="B26" s="8" t="s">
        <v>3</v>
      </c>
      <c r="C26" s="11">
        <v>50</v>
      </c>
      <c r="D26" s="11">
        <v>37.5</v>
      </c>
      <c r="E26" s="11">
        <v>75</v>
      </c>
      <c r="F26" s="11">
        <v>0</v>
      </c>
      <c r="G26" s="11">
        <v>0</v>
      </c>
      <c r="H26" s="11">
        <v>62.5</v>
      </c>
      <c r="I26" s="11">
        <v>25</v>
      </c>
      <c r="J26" s="11">
        <v>37.5</v>
      </c>
      <c r="K26" s="11">
        <v>25</v>
      </c>
      <c r="L26" s="11">
        <v>25</v>
      </c>
      <c r="M26" s="11">
        <v>37.5</v>
      </c>
      <c r="N26" s="11">
        <v>37.5</v>
      </c>
      <c r="O26" s="11">
        <v>87.5</v>
      </c>
      <c r="P26" s="11">
        <v>87.5</v>
      </c>
      <c r="Q26" s="11">
        <v>25</v>
      </c>
      <c r="R26" s="11">
        <v>0</v>
      </c>
    </row>
    <row r="27" spans="1:18" ht="30.6" customHeight="1" x14ac:dyDescent="0.4">
      <c r="A27" s="2"/>
      <c r="B27" s="8" t="s">
        <v>4</v>
      </c>
      <c r="C27" s="11">
        <v>0</v>
      </c>
      <c r="D27" s="11">
        <v>12.5</v>
      </c>
      <c r="E27" s="11">
        <v>0</v>
      </c>
      <c r="F27" s="11">
        <v>0</v>
      </c>
      <c r="G27" s="11">
        <v>0</v>
      </c>
      <c r="H27" s="11">
        <v>0</v>
      </c>
      <c r="I27" s="11">
        <v>0</v>
      </c>
      <c r="J27" s="11">
        <v>12.5</v>
      </c>
      <c r="K27" s="11">
        <v>0</v>
      </c>
      <c r="L27" s="11">
        <v>0</v>
      </c>
      <c r="M27" s="11">
        <v>0</v>
      </c>
      <c r="N27" s="11">
        <v>0</v>
      </c>
      <c r="O27" s="11">
        <v>0</v>
      </c>
      <c r="P27" s="11">
        <v>0</v>
      </c>
      <c r="Q27" s="11">
        <v>0</v>
      </c>
      <c r="R27" s="11">
        <v>0</v>
      </c>
    </row>
    <row r="28" spans="1:18" ht="30.6" customHeight="1" x14ac:dyDescent="0.4">
      <c r="A28" s="2"/>
      <c r="B28" s="8" t="s">
        <v>5</v>
      </c>
      <c r="C28" s="11">
        <v>37.5</v>
      </c>
      <c r="D28" s="11">
        <v>50</v>
      </c>
      <c r="E28" s="11">
        <v>25</v>
      </c>
      <c r="F28" s="11">
        <v>0</v>
      </c>
      <c r="G28" s="11">
        <v>0</v>
      </c>
      <c r="H28" s="11">
        <v>37.5</v>
      </c>
      <c r="I28" s="11">
        <v>25</v>
      </c>
      <c r="J28" s="11">
        <v>12.5</v>
      </c>
      <c r="K28" s="11">
        <v>25</v>
      </c>
      <c r="L28" s="11">
        <v>25</v>
      </c>
      <c r="M28" s="11">
        <v>25</v>
      </c>
      <c r="N28" s="11">
        <v>12.5</v>
      </c>
      <c r="O28" s="11">
        <v>12.5</v>
      </c>
      <c r="P28" s="11">
        <v>12.5</v>
      </c>
      <c r="Q28" s="11">
        <v>12.5</v>
      </c>
      <c r="R28" s="11">
        <v>12.5</v>
      </c>
    </row>
    <row r="29" spans="1:18" ht="30.6" customHeight="1" x14ac:dyDescent="0.4">
      <c r="A29" s="2"/>
      <c r="B29" s="8" t="s">
        <v>6</v>
      </c>
      <c r="C29" s="11">
        <v>12.5</v>
      </c>
      <c r="D29" s="11">
        <v>0</v>
      </c>
      <c r="E29" s="11">
        <v>0</v>
      </c>
      <c r="F29" s="11">
        <v>100</v>
      </c>
      <c r="G29" s="11">
        <v>100</v>
      </c>
      <c r="H29" s="11">
        <v>0</v>
      </c>
      <c r="I29" s="11">
        <v>50</v>
      </c>
      <c r="J29" s="11">
        <v>37.5</v>
      </c>
      <c r="K29" s="11">
        <v>50</v>
      </c>
      <c r="L29" s="11">
        <v>50</v>
      </c>
      <c r="M29" s="11">
        <v>37.5</v>
      </c>
      <c r="N29" s="11">
        <v>50</v>
      </c>
      <c r="O29" s="11">
        <v>0</v>
      </c>
      <c r="P29" s="11">
        <v>0</v>
      </c>
      <c r="Q29" s="11">
        <v>62.5</v>
      </c>
      <c r="R29" s="11">
        <v>87.5</v>
      </c>
    </row>
    <row r="30" spans="1:18" ht="30.6" customHeight="1" x14ac:dyDescent="0.4">
      <c r="A30" s="2"/>
      <c r="B30" s="12" t="s">
        <v>7</v>
      </c>
      <c r="C30" s="11">
        <f>SUM(C26:C29)</f>
        <v>100</v>
      </c>
      <c r="D30" s="11">
        <f t="shared" ref="D30:R30" si="4">SUM(D26:D29)</f>
        <v>100</v>
      </c>
      <c r="E30" s="11">
        <f t="shared" si="4"/>
        <v>100</v>
      </c>
      <c r="F30" s="11">
        <f t="shared" si="4"/>
        <v>100</v>
      </c>
      <c r="G30" s="11">
        <f t="shared" si="4"/>
        <v>100</v>
      </c>
      <c r="H30" s="11">
        <f t="shared" si="4"/>
        <v>100</v>
      </c>
      <c r="I30" s="11">
        <f t="shared" si="4"/>
        <v>100</v>
      </c>
      <c r="J30" s="11">
        <f t="shared" si="4"/>
        <v>100</v>
      </c>
      <c r="K30" s="11">
        <f t="shared" si="4"/>
        <v>100</v>
      </c>
      <c r="L30" s="11">
        <f t="shared" si="4"/>
        <v>100</v>
      </c>
      <c r="M30" s="11">
        <f t="shared" si="4"/>
        <v>100</v>
      </c>
      <c r="N30" s="11">
        <f t="shared" si="4"/>
        <v>100</v>
      </c>
      <c r="O30" s="11">
        <f t="shared" si="4"/>
        <v>100</v>
      </c>
      <c r="P30" s="11">
        <f t="shared" si="4"/>
        <v>100</v>
      </c>
      <c r="Q30" s="11">
        <f t="shared" si="4"/>
        <v>100</v>
      </c>
      <c r="R30" s="11">
        <f t="shared" si="4"/>
        <v>100</v>
      </c>
    </row>
    <row r="31" spans="1:18" ht="30.6" customHeight="1" x14ac:dyDescent="0.4">
      <c r="A31" s="1" t="s">
        <v>8</v>
      </c>
      <c r="B31" s="8" t="s">
        <v>3</v>
      </c>
      <c r="C31" s="11">
        <v>66.666666666666671</v>
      </c>
      <c r="D31" s="11">
        <v>50</v>
      </c>
      <c r="E31" s="11">
        <v>100</v>
      </c>
      <c r="F31" s="11">
        <v>0</v>
      </c>
      <c r="G31" s="11">
        <v>50</v>
      </c>
      <c r="H31" s="11">
        <v>83.333333333333329</v>
      </c>
      <c r="I31" s="11">
        <v>50</v>
      </c>
      <c r="J31" s="11">
        <v>66.666666666666671</v>
      </c>
      <c r="K31" s="11">
        <v>50</v>
      </c>
      <c r="L31" s="11">
        <v>33.333333333333336</v>
      </c>
      <c r="M31" s="11">
        <v>66.666666666666671</v>
      </c>
      <c r="N31" s="11">
        <v>100</v>
      </c>
      <c r="O31" s="11">
        <v>16.666666666666668</v>
      </c>
      <c r="P31" s="11">
        <v>100</v>
      </c>
      <c r="Q31" s="11">
        <v>16.666666666666668</v>
      </c>
      <c r="R31" s="11">
        <v>33.333333333333336</v>
      </c>
    </row>
    <row r="32" spans="1:18" ht="30.6" customHeight="1" x14ac:dyDescent="0.4">
      <c r="A32" s="1"/>
      <c r="B32" s="8" t="s">
        <v>4</v>
      </c>
      <c r="C32" s="11">
        <v>0</v>
      </c>
      <c r="D32" s="11">
        <v>0</v>
      </c>
      <c r="E32" s="11">
        <v>0</v>
      </c>
      <c r="F32" s="11">
        <v>0</v>
      </c>
      <c r="G32" s="11">
        <v>0</v>
      </c>
      <c r="H32" s="11">
        <v>0</v>
      </c>
      <c r="I32" s="11">
        <v>0</v>
      </c>
      <c r="J32" s="11">
        <v>0</v>
      </c>
      <c r="K32" s="11">
        <v>0</v>
      </c>
      <c r="L32" s="11">
        <v>0</v>
      </c>
      <c r="M32" s="11">
        <v>0</v>
      </c>
      <c r="N32" s="11">
        <v>0</v>
      </c>
      <c r="O32" s="11">
        <v>0</v>
      </c>
      <c r="P32" s="11">
        <v>0</v>
      </c>
      <c r="Q32" s="11">
        <v>0</v>
      </c>
      <c r="R32" s="11">
        <v>0</v>
      </c>
    </row>
    <row r="33" spans="1:18" ht="30.6" customHeight="1" x14ac:dyDescent="0.4">
      <c r="A33" s="1"/>
      <c r="B33" s="8" t="s">
        <v>5</v>
      </c>
      <c r="C33" s="11">
        <v>0</v>
      </c>
      <c r="D33" s="11">
        <v>16.666666666666668</v>
      </c>
      <c r="E33" s="11">
        <v>0</v>
      </c>
      <c r="F33" s="11">
        <v>0</v>
      </c>
      <c r="G33" s="11">
        <v>33.333333333333336</v>
      </c>
      <c r="H33" s="11">
        <v>0</v>
      </c>
      <c r="I33" s="11">
        <v>16.666666666666668</v>
      </c>
      <c r="J33" s="11">
        <v>0</v>
      </c>
      <c r="K33" s="11">
        <v>0</v>
      </c>
      <c r="L33" s="11">
        <v>33.333333333333336</v>
      </c>
      <c r="M33" s="11">
        <v>0</v>
      </c>
      <c r="N33" s="11">
        <v>0</v>
      </c>
      <c r="O33" s="11">
        <v>0</v>
      </c>
      <c r="P33" s="11">
        <v>0</v>
      </c>
      <c r="Q33" s="11">
        <v>16.666666666666668</v>
      </c>
      <c r="R33" s="11">
        <v>0</v>
      </c>
    </row>
    <row r="34" spans="1:18" ht="30.6" customHeight="1" x14ac:dyDescent="0.4">
      <c r="A34" s="1"/>
      <c r="B34" s="8" t="s">
        <v>6</v>
      </c>
      <c r="C34" s="11">
        <v>33.333333333333336</v>
      </c>
      <c r="D34" s="11">
        <v>33.333333333333336</v>
      </c>
      <c r="E34" s="11">
        <v>0</v>
      </c>
      <c r="F34" s="11">
        <v>100</v>
      </c>
      <c r="G34" s="11">
        <v>16.666666666666668</v>
      </c>
      <c r="H34" s="11">
        <v>16.666666666666668</v>
      </c>
      <c r="I34" s="11">
        <v>33.333333333333336</v>
      </c>
      <c r="J34" s="11">
        <v>33.333333333333336</v>
      </c>
      <c r="K34" s="11">
        <v>50</v>
      </c>
      <c r="L34" s="11">
        <v>33.333333333333336</v>
      </c>
      <c r="M34" s="11">
        <v>33.333333333333336</v>
      </c>
      <c r="N34" s="11">
        <v>0</v>
      </c>
      <c r="O34" s="11">
        <v>83.333333333333329</v>
      </c>
      <c r="P34" s="11">
        <v>0</v>
      </c>
      <c r="Q34" s="11">
        <v>66.666666666666671</v>
      </c>
      <c r="R34" s="11">
        <v>66.666666666666671</v>
      </c>
    </row>
    <row r="35" spans="1:18" ht="30.6" customHeight="1" x14ac:dyDescent="0.4">
      <c r="A35" s="1"/>
      <c r="B35" s="12" t="s">
        <v>7</v>
      </c>
      <c r="C35" s="11">
        <f>SUM(C31:C34)</f>
        <v>100</v>
      </c>
      <c r="D35" s="11">
        <f t="shared" ref="D35:R35" si="5">SUM(D31:D34)</f>
        <v>100</v>
      </c>
      <c r="E35" s="11">
        <f t="shared" si="5"/>
        <v>100</v>
      </c>
      <c r="F35" s="11">
        <f t="shared" si="5"/>
        <v>100</v>
      </c>
      <c r="G35" s="11">
        <f t="shared" si="5"/>
        <v>100.00000000000001</v>
      </c>
      <c r="H35" s="11">
        <f t="shared" si="5"/>
        <v>100</v>
      </c>
      <c r="I35" s="11">
        <f t="shared" si="5"/>
        <v>100</v>
      </c>
      <c r="J35" s="11">
        <f t="shared" si="5"/>
        <v>100</v>
      </c>
      <c r="K35" s="11">
        <f t="shared" si="5"/>
        <v>100</v>
      </c>
      <c r="L35" s="11">
        <f t="shared" si="5"/>
        <v>100</v>
      </c>
      <c r="M35" s="11">
        <f t="shared" si="5"/>
        <v>100</v>
      </c>
      <c r="N35" s="11">
        <f t="shared" si="5"/>
        <v>100</v>
      </c>
      <c r="O35" s="11">
        <f t="shared" si="5"/>
        <v>100</v>
      </c>
      <c r="P35" s="11">
        <f t="shared" si="5"/>
        <v>100</v>
      </c>
      <c r="Q35" s="11">
        <f t="shared" si="5"/>
        <v>100</v>
      </c>
      <c r="R35" s="11">
        <f t="shared" si="5"/>
        <v>100</v>
      </c>
    </row>
    <row r="36" spans="1:18" ht="30.6" customHeight="1" x14ac:dyDescent="0.4">
      <c r="B36" s="16" t="s">
        <v>11</v>
      </c>
      <c r="C36" s="15"/>
      <c r="D36" s="15"/>
      <c r="E36" s="15"/>
      <c r="F36" s="15"/>
      <c r="G36" s="15"/>
      <c r="H36" s="15"/>
      <c r="I36" s="15"/>
      <c r="J36" s="15"/>
      <c r="K36" s="15"/>
      <c r="L36" s="15"/>
      <c r="M36" s="15"/>
      <c r="N36" s="15"/>
      <c r="O36" s="15"/>
      <c r="P36" s="15"/>
      <c r="Q36" s="15"/>
      <c r="R36" s="15"/>
    </row>
    <row r="37" spans="1:18" ht="30.6" customHeight="1" x14ac:dyDescent="0.4">
      <c r="A37" s="1" t="s">
        <v>8</v>
      </c>
      <c r="B37" s="8" t="s">
        <v>3</v>
      </c>
      <c r="C37" s="11">
        <v>66.666666666666671</v>
      </c>
      <c r="D37" s="11">
        <v>33.333333333333336</v>
      </c>
      <c r="E37" s="11">
        <v>100</v>
      </c>
      <c r="F37" s="11">
        <v>33.333333333333336</v>
      </c>
      <c r="G37" s="11">
        <v>66.666666666666671</v>
      </c>
      <c r="H37" s="11">
        <v>33.333333333333336</v>
      </c>
      <c r="I37" s="11">
        <v>0</v>
      </c>
      <c r="J37" s="11">
        <v>66.666666666666671</v>
      </c>
      <c r="K37" s="11">
        <v>66.666666666666671</v>
      </c>
      <c r="L37" s="11">
        <v>33.333333333333336</v>
      </c>
      <c r="M37" s="11">
        <v>66.666666666666671</v>
      </c>
      <c r="N37" s="11">
        <v>33.333333333333336</v>
      </c>
      <c r="O37" s="11">
        <v>66.666666666666671</v>
      </c>
      <c r="P37" s="11">
        <v>66.666666666666671</v>
      </c>
      <c r="Q37" s="11">
        <v>33.333333333333336</v>
      </c>
      <c r="R37" s="11">
        <v>33.333333333333336</v>
      </c>
    </row>
    <row r="38" spans="1:18" ht="30.6" customHeight="1" x14ac:dyDescent="0.4">
      <c r="A38" s="1"/>
      <c r="B38" s="8" t="s">
        <v>4</v>
      </c>
      <c r="C38" s="11">
        <v>0</v>
      </c>
      <c r="D38" s="11">
        <v>0</v>
      </c>
      <c r="E38" s="11">
        <v>0</v>
      </c>
      <c r="F38" s="11">
        <v>0</v>
      </c>
      <c r="G38" s="11">
        <v>0</v>
      </c>
      <c r="H38" s="11">
        <v>0</v>
      </c>
      <c r="I38" s="11">
        <v>0</v>
      </c>
      <c r="J38" s="11">
        <v>0</v>
      </c>
      <c r="K38" s="11">
        <v>0</v>
      </c>
      <c r="L38" s="11">
        <v>33.333333333333336</v>
      </c>
      <c r="M38" s="11">
        <v>0</v>
      </c>
      <c r="N38" s="11">
        <v>0</v>
      </c>
      <c r="O38" s="11">
        <v>0</v>
      </c>
      <c r="P38" s="11">
        <v>0</v>
      </c>
      <c r="Q38" s="11">
        <v>0</v>
      </c>
      <c r="R38" s="11">
        <v>0</v>
      </c>
    </row>
    <row r="39" spans="1:18" ht="30.6" customHeight="1" x14ac:dyDescent="0.4">
      <c r="A39" s="1"/>
      <c r="B39" s="8" t="s">
        <v>5</v>
      </c>
      <c r="C39" s="11">
        <v>0</v>
      </c>
      <c r="D39" s="11">
        <v>0</v>
      </c>
      <c r="E39" s="11">
        <v>0</v>
      </c>
      <c r="F39" s="11">
        <v>0</v>
      </c>
      <c r="G39" s="11">
        <v>0</v>
      </c>
      <c r="H39" s="11">
        <v>0</v>
      </c>
      <c r="I39" s="11">
        <v>0</v>
      </c>
      <c r="J39" s="11">
        <v>0</v>
      </c>
      <c r="K39" s="11">
        <v>0</v>
      </c>
      <c r="L39" s="11">
        <v>0</v>
      </c>
      <c r="M39" s="11">
        <v>33.333333333333336</v>
      </c>
      <c r="N39" s="11">
        <v>0</v>
      </c>
      <c r="O39" s="11">
        <v>33.333333333333336</v>
      </c>
      <c r="P39" s="11">
        <v>33.333333333333336</v>
      </c>
      <c r="Q39" s="11">
        <v>0</v>
      </c>
      <c r="R39" s="11">
        <v>0</v>
      </c>
    </row>
    <row r="40" spans="1:18" ht="30.6" customHeight="1" x14ac:dyDescent="0.4">
      <c r="A40" s="1"/>
      <c r="B40" s="8" t="s">
        <v>6</v>
      </c>
      <c r="C40" s="11">
        <v>33.333333333333329</v>
      </c>
      <c r="D40" s="11">
        <v>66.666666666666657</v>
      </c>
      <c r="E40" s="11">
        <v>0</v>
      </c>
      <c r="F40" s="11">
        <v>66.666666666666657</v>
      </c>
      <c r="G40" s="11">
        <v>33.333333333333329</v>
      </c>
      <c r="H40" s="11">
        <v>66.666666666666657</v>
      </c>
      <c r="I40" s="11">
        <v>100</v>
      </c>
      <c r="J40" s="11">
        <v>33.333333333333329</v>
      </c>
      <c r="K40" s="11">
        <v>33.333333333333329</v>
      </c>
      <c r="L40" s="11">
        <v>33.333333333333329</v>
      </c>
      <c r="M40" s="11">
        <v>0</v>
      </c>
      <c r="N40" s="11">
        <v>66.666666666666657</v>
      </c>
      <c r="O40" s="11">
        <v>0</v>
      </c>
      <c r="P40" s="11">
        <v>0</v>
      </c>
      <c r="Q40" s="11">
        <v>66.666666666666657</v>
      </c>
      <c r="R40" s="11">
        <v>66.666666666666657</v>
      </c>
    </row>
    <row r="41" spans="1:18" ht="30.6" customHeight="1" x14ac:dyDescent="0.4">
      <c r="A41" s="1"/>
      <c r="B41" s="12" t="s">
        <v>7</v>
      </c>
      <c r="C41" s="13">
        <f>SUM(C37:C40)</f>
        <v>100</v>
      </c>
      <c r="D41" s="13">
        <f t="shared" ref="D41:R41" si="6">SUM(D37:D40)</f>
        <v>100</v>
      </c>
      <c r="E41" s="13">
        <f t="shared" si="6"/>
        <v>100</v>
      </c>
      <c r="F41" s="13">
        <f t="shared" si="6"/>
        <v>100</v>
      </c>
      <c r="G41" s="13">
        <f t="shared" si="6"/>
        <v>100</v>
      </c>
      <c r="H41" s="13">
        <f t="shared" si="6"/>
        <v>100</v>
      </c>
      <c r="I41" s="13">
        <f t="shared" si="6"/>
        <v>100</v>
      </c>
      <c r="J41" s="13">
        <f t="shared" si="6"/>
        <v>100</v>
      </c>
      <c r="K41" s="13">
        <f t="shared" si="6"/>
        <v>100</v>
      </c>
      <c r="L41" s="13">
        <f t="shared" si="6"/>
        <v>100</v>
      </c>
      <c r="M41" s="13">
        <f t="shared" si="6"/>
        <v>100</v>
      </c>
      <c r="N41" s="13">
        <f t="shared" si="6"/>
        <v>100</v>
      </c>
      <c r="O41" s="13">
        <f t="shared" si="6"/>
        <v>100</v>
      </c>
      <c r="P41" s="13">
        <f t="shared" si="6"/>
        <v>100</v>
      </c>
      <c r="Q41" s="13">
        <f t="shared" si="6"/>
        <v>100</v>
      </c>
      <c r="R41" s="13">
        <f t="shared" si="6"/>
        <v>100</v>
      </c>
    </row>
    <row r="42" spans="1:18" ht="30.6" customHeight="1" x14ac:dyDescent="0.4">
      <c r="B42" s="15" t="s">
        <v>12</v>
      </c>
      <c r="C42" s="15"/>
      <c r="D42" s="15"/>
      <c r="E42" s="15"/>
      <c r="F42" s="15"/>
      <c r="G42" s="15"/>
      <c r="H42" s="15"/>
      <c r="I42" s="15"/>
      <c r="J42" s="15"/>
      <c r="K42" s="15"/>
      <c r="L42" s="15"/>
      <c r="M42" s="15"/>
      <c r="N42" s="15"/>
      <c r="O42" s="15"/>
      <c r="P42" s="15"/>
      <c r="Q42" s="15"/>
      <c r="R42" s="15"/>
    </row>
    <row r="43" spans="1:18" ht="30.6" customHeight="1" x14ac:dyDescent="0.4">
      <c r="A43" s="1" t="s">
        <v>8</v>
      </c>
      <c r="B43" s="8" t="s">
        <v>3</v>
      </c>
      <c r="C43" s="7">
        <v>75</v>
      </c>
      <c r="D43" s="7">
        <v>75</v>
      </c>
      <c r="E43" s="7">
        <v>75</v>
      </c>
      <c r="F43" s="7">
        <v>62.5</v>
      </c>
      <c r="G43" s="7">
        <v>12.5</v>
      </c>
      <c r="H43" s="7">
        <v>25</v>
      </c>
      <c r="I43" s="7">
        <v>12.5</v>
      </c>
      <c r="J43" s="7">
        <v>37.5</v>
      </c>
      <c r="K43" s="7">
        <v>12.5</v>
      </c>
      <c r="L43" s="7">
        <v>37.5</v>
      </c>
      <c r="M43" s="7">
        <v>50</v>
      </c>
      <c r="N43" s="7">
        <v>12.5</v>
      </c>
      <c r="O43" s="7">
        <v>12.5</v>
      </c>
      <c r="P43" s="7">
        <v>25</v>
      </c>
      <c r="Q43" s="7">
        <v>37.5</v>
      </c>
      <c r="R43" s="7">
        <v>25</v>
      </c>
    </row>
    <row r="44" spans="1:18" ht="30.6" customHeight="1" x14ac:dyDescent="0.4">
      <c r="A44" s="1"/>
      <c r="B44" s="8" t="s">
        <v>4</v>
      </c>
      <c r="C44" s="7">
        <v>0</v>
      </c>
      <c r="D44" s="7">
        <v>0</v>
      </c>
      <c r="E44" s="7">
        <v>0</v>
      </c>
      <c r="F44" s="7">
        <v>0</v>
      </c>
      <c r="G44" s="7">
        <v>0</v>
      </c>
      <c r="H44" s="7">
        <v>0</v>
      </c>
      <c r="I44" s="7">
        <v>0</v>
      </c>
      <c r="J44" s="7">
        <v>0</v>
      </c>
      <c r="K44" s="7">
        <v>0</v>
      </c>
      <c r="L44" s="7">
        <v>12.5</v>
      </c>
      <c r="M44" s="7">
        <v>12.5</v>
      </c>
      <c r="N44" s="7">
        <v>0</v>
      </c>
      <c r="O44" s="7">
        <v>0</v>
      </c>
      <c r="P44" s="7">
        <v>0</v>
      </c>
      <c r="Q44" s="7">
        <v>0</v>
      </c>
      <c r="R44" s="7">
        <v>0</v>
      </c>
    </row>
    <row r="45" spans="1:18" ht="30.6" customHeight="1" x14ac:dyDescent="0.4">
      <c r="A45" s="1"/>
      <c r="B45" s="8" t="s">
        <v>5</v>
      </c>
      <c r="C45" s="7">
        <v>12.5</v>
      </c>
      <c r="D45" s="7">
        <v>12.5</v>
      </c>
      <c r="E45" s="7">
        <v>12.5</v>
      </c>
      <c r="F45" s="7">
        <v>0</v>
      </c>
      <c r="G45" s="7">
        <v>50</v>
      </c>
      <c r="H45" s="7">
        <v>12.5</v>
      </c>
      <c r="I45" s="7">
        <v>12.5</v>
      </c>
      <c r="J45" s="7">
        <v>25</v>
      </c>
      <c r="K45" s="7">
        <v>37.5</v>
      </c>
      <c r="L45" s="7">
        <v>25</v>
      </c>
      <c r="M45" s="7">
        <v>12.5</v>
      </c>
      <c r="N45" s="7">
        <v>25</v>
      </c>
      <c r="O45" s="7">
        <v>0</v>
      </c>
      <c r="P45" s="7">
        <v>25</v>
      </c>
      <c r="Q45" s="7">
        <v>25</v>
      </c>
      <c r="R45" s="7">
        <v>0</v>
      </c>
    </row>
    <row r="46" spans="1:18" ht="30.6" customHeight="1" x14ac:dyDescent="0.4">
      <c r="A46" s="1"/>
      <c r="B46" s="8" t="s">
        <v>6</v>
      </c>
      <c r="C46" s="7">
        <v>12.5</v>
      </c>
      <c r="D46" s="7">
        <v>12.5</v>
      </c>
      <c r="E46" s="7">
        <v>12.5</v>
      </c>
      <c r="F46" s="7">
        <v>37.5</v>
      </c>
      <c r="G46" s="7">
        <v>37.5</v>
      </c>
      <c r="H46" s="7">
        <v>62.5</v>
      </c>
      <c r="I46" s="7">
        <v>75</v>
      </c>
      <c r="J46" s="7">
        <v>37.5</v>
      </c>
      <c r="K46" s="7">
        <v>50</v>
      </c>
      <c r="L46" s="7">
        <v>25</v>
      </c>
      <c r="M46" s="7">
        <v>25</v>
      </c>
      <c r="N46" s="7">
        <v>62.5</v>
      </c>
      <c r="O46" s="7">
        <v>87.5</v>
      </c>
      <c r="P46" s="7">
        <v>50</v>
      </c>
      <c r="Q46" s="7">
        <v>37.5</v>
      </c>
      <c r="R46" s="7">
        <v>75</v>
      </c>
    </row>
    <row r="47" spans="1:18" ht="30.6" customHeight="1" x14ac:dyDescent="0.4">
      <c r="A47" s="1"/>
      <c r="B47" s="12" t="s">
        <v>7</v>
      </c>
      <c r="C47" s="14">
        <f>SUM(C43:C46)</f>
        <v>100</v>
      </c>
      <c r="D47" s="14">
        <f t="shared" ref="D47:R47" si="7">SUM(D43:D46)</f>
        <v>100</v>
      </c>
      <c r="E47" s="14">
        <f t="shared" si="7"/>
        <v>100</v>
      </c>
      <c r="F47" s="14">
        <f t="shared" si="7"/>
        <v>100</v>
      </c>
      <c r="G47" s="14">
        <f t="shared" si="7"/>
        <v>100</v>
      </c>
      <c r="H47" s="14">
        <f t="shared" si="7"/>
        <v>100</v>
      </c>
      <c r="I47" s="14">
        <f t="shared" si="7"/>
        <v>100</v>
      </c>
      <c r="J47" s="14">
        <f t="shared" si="7"/>
        <v>100</v>
      </c>
      <c r="K47" s="14">
        <f t="shared" si="7"/>
        <v>100</v>
      </c>
      <c r="L47" s="14">
        <f t="shared" si="7"/>
        <v>100</v>
      </c>
      <c r="M47" s="14">
        <f t="shared" si="7"/>
        <v>100</v>
      </c>
      <c r="N47" s="14">
        <f t="shared" si="7"/>
        <v>100</v>
      </c>
      <c r="O47" s="14">
        <f t="shared" si="7"/>
        <v>100</v>
      </c>
      <c r="P47" s="14">
        <f t="shared" si="7"/>
        <v>100</v>
      </c>
      <c r="Q47" s="14">
        <f t="shared" si="7"/>
        <v>100</v>
      </c>
      <c r="R47" s="14">
        <f t="shared" si="7"/>
        <v>100</v>
      </c>
    </row>
    <row r="48" spans="1:18" ht="30.6" customHeight="1" x14ac:dyDescent="0.55000000000000004">
      <c r="B48" s="17" t="s">
        <v>13</v>
      </c>
      <c r="C48" s="9"/>
      <c r="D48" s="9"/>
      <c r="E48" s="9"/>
      <c r="F48" s="9"/>
      <c r="G48" s="9"/>
      <c r="H48" s="9"/>
      <c r="I48" s="9"/>
      <c r="J48" s="9"/>
      <c r="K48" s="9"/>
      <c r="L48" s="9"/>
      <c r="M48" s="9"/>
      <c r="N48" s="9"/>
      <c r="O48" s="9"/>
      <c r="P48" s="9"/>
      <c r="Q48" s="9"/>
      <c r="R48" s="9"/>
    </row>
    <row r="49" spans="1:18" ht="30.6" customHeight="1" x14ac:dyDescent="0.4">
      <c r="A49" s="2" t="s">
        <v>2</v>
      </c>
      <c r="B49" s="8" t="s">
        <v>3</v>
      </c>
      <c r="C49" s="7">
        <v>20</v>
      </c>
      <c r="D49" s="7">
        <v>0</v>
      </c>
      <c r="E49" s="7">
        <v>60</v>
      </c>
      <c r="F49" s="7">
        <v>0</v>
      </c>
      <c r="G49" s="7">
        <v>20</v>
      </c>
      <c r="H49" s="7">
        <v>40</v>
      </c>
      <c r="I49" s="7">
        <v>60</v>
      </c>
      <c r="J49" s="7">
        <v>80</v>
      </c>
      <c r="K49" s="7">
        <v>60</v>
      </c>
      <c r="L49" s="7">
        <v>0</v>
      </c>
      <c r="M49" s="7">
        <v>40</v>
      </c>
      <c r="N49" s="7">
        <v>40</v>
      </c>
      <c r="O49" s="7">
        <v>20</v>
      </c>
      <c r="P49" s="7">
        <v>20</v>
      </c>
      <c r="Q49" s="7">
        <v>0</v>
      </c>
      <c r="R49" s="7">
        <v>20</v>
      </c>
    </row>
    <row r="50" spans="1:18" ht="30.6" customHeight="1" x14ac:dyDescent="0.4">
      <c r="A50" s="2"/>
      <c r="B50" s="8" t="s">
        <v>4</v>
      </c>
      <c r="C50" s="7">
        <v>0</v>
      </c>
      <c r="D50" s="7">
        <v>0</v>
      </c>
      <c r="E50" s="7">
        <v>0</v>
      </c>
      <c r="F50" s="7">
        <v>0</v>
      </c>
      <c r="G50" s="7">
        <v>0</v>
      </c>
      <c r="H50" s="7">
        <v>20</v>
      </c>
      <c r="I50" s="7">
        <v>0</v>
      </c>
      <c r="J50" s="7">
        <v>0</v>
      </c>
      <c r="K50" s="7">
        <v>0</v>
      </c>
      <c r="L50" s="7">
        <v>0</v>
      </c>
      <c r="M50" s="7">
        <v>0</v>
      </c>
      <c r="N50" s="7">
        <v>0</v>
      </c>
      <c r="O50" s="7">
        <v>0</v>
      </c>
      <c r="P50" s="7">
        <v>40</v>
      </c>
      <c r="Q50" s="7">
        <v>0</v>
      </c>
      <c r="R50" s="7">
        <v>0</v>
      </c>
    </row>
    <row r="51" spans="1:18" ht="30.6" customHeight="1" x14ac:dyDescent="0.4">
      <c r="A51" s="2"/>
      <c r="B51" s="8" t="s">
        <v>5</v>
      </c>
      <c r="C51" s="7">
        <v>0</v>
      </c>
      <c r="D51" s="7">
        <v>20</v>
      </c>
      <c r="E51" s="7">
        <v>20</v>
      </c>
      <c r="F51" s="7">
        <v>0</v>
      </c>
      <c r="G51" s="7">
        <v>0</v>
      </c>
      <c r="H51" s="7">
        <v>0</v>
      </c>
      <c r="I51" s="7">
        <v>20</v>
      </c>
      <c r="J51" s="7">
        <v>20</v>
      </c>
      <c r="K51" s="7">
        <v>0</v>
      </c>
      <c r="L51" s="7">
        <v>0</v>
      </c>
      <c r="M51" s="7">
        <v>0</v>
      </c>
      <c r="N51" s="7">
        <v>0</v>
      </c>
      <c r="O51" s="7">
        <v>0</v>
      </c>
      <c r="P51" s="7">
        <v>0</v>
      </c>
      <c r="Q51" s="7">
        <v>0</v>
      </c>
      <c r="R51" s="7">
        <v>0</v>
      </c>
    </row>
    <row r="52" spans="1:18" ht="30.6" customHeight="1" x14ac:dyDescent="0.4">
      <c r="A52" s="2"/>
      <c r="B52" s="8" t="s">
        <v>6</v>
      </c>
      <c r="C52" s="7">
        <v>80</v>
      </c>
      <c r="D52" s="7">
        <v>80</v>
      </c>
      <c r="E52" s="7">
        <v>20</v>
      </c>
      <c r="F52" s="7">
        <v>100</v>
      </c>
      <c r="G52" s="7">
        <v>80</v>
      </c>
      <c r="H52" s="7">
        <v>40</v>
      </c>
      <c r="I52" s="7">
        <v>20</v>
      </c>
      <c r="J52" s="7">
        <v>0</v>
      </c>
      <c r="K52" s="7">
        <v>40</v>
      </c>
      <c r="L52" s="7">
        <v>100</v>
      </c>
      <c r="M52" s="7">
        <v>60</v>
      </c>
      <c r="N52" s="7">
        <v>60</v>
      </c>
      <c r="O52" s="7">
        <v>80</v>
      </c>
      <c r="P52" s="7">
        <v>40</v>
      </c>
      <c r="Q52" s="7">
        <v>100</v>
      </c>
      <c r="R52" s="7">
        <v>80</v>
      </c>
    </row>
    <row r="53" spans="1:18" ht="30.6" customHeight="1" thickBot="1" x14ac:dyDescent="0.45">
      <c r="A53" s="2"/>
      <c r="B53" s="12" t="s">
        <v>7</v>
      </c>
      <c r="C53" s="14">
        <f>SUM(C49:C52)</f>
        <v>100</v>
      </c>
      <c r="D53" s="14">
        <f t="shared" ref="D53:R53" si="8">SUM(D49:D52)</f>
        <v>100</v>
      </c>
      <c r="E53" s="14">
        <f t="shared" si="8"/>
        <v>100</v>
      </c>
      <c r="F53" s="14">
        <f t="shared" si="8"/>
        <v>100</v>
      </c>
      <c r="G53" s="14">
        <f t="shared" si="8"/>
        <v>100</v>
      </c>
      <c r="H53" s="14">
        <f t="shared" si="8"/>
        <v>100</v>
      </c>
      <c r="I53" s="14">
        <f t="shared" si="8"/>
        <v>100</v>
      </c>
      <c r="J53" s="14">
        <f t="shared" si="8"/>
        <v>100</v>
      </c>
      <c r="K53" s="14">
        <f t="shared" si="8"/>
        <v>100</v>
      </c>
      <c r="L53" s="14">
        <f t="shared" si="8"/>
        <v>100</v>
      </c>
      <c r="M53" s="14">
        <f t="shared" si="8"/>
        <v>100</v>
      </c>
      <c r="N53" s="14">
        <f t="shared" si="8"/>
        <v>100</v>
      </c>
      <c r="O53" s="14">
        <f t="shared" si="8"/>
        <v>100</v>
      </c>
      <c r="P53" s="14">
        <f t="shared" si="8"/>
        <v>100</v>
      </c>
      <c r="Q53" s="14">
        <f t="shared" si="8"/>
        <v>100</v>
      </c>
      <c r="R53" s="14">
        <f t="shared" si="8"/>
        <v>100</v>
      </c>
    </row>
  </sheetData>
  <mergeCells count="10">
    <mergeCell ref="A49:A53"/>
    <mergeCell ref="A26:A30"/>
    <mergeCell ref="A31:A35"/>
    <mergeCell ref="A37:A41"/>
    <mergeCell ref="A43:A47"/>
    <mergeCell ref="C1:R1"/>
    <mergeCell ref="A4:A8"/>
    <mergeCell ref="A9:A13"/>
    <mergeCell ref="A15:A19"/>
    <mergeCell ref="A20:A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Data_SYR Fig4.5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Shreya Some</dc:creator>
  <cp:keywords/>
  <dc:description/>
  <cp:lastModifiedBy>YASMINE DAOUK</cp:lastModifiedBy>
  <dcterms:created xsi:type="dcterms:W3CDTF">2023-02-05T11:41:01Z</dcterms:created>
  <dcterms:modified xsi:type="dcterms:W3CDTF">2025-05-29T12:50:47Z</dcterms:modified>
  <cp:category/>
</cp:coreProperties>
</file>